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150" windowWidth="12615" windowHeight="11640" activeTab="0"/>
  </bookViews>
  <sheets>
    <sheet name="Sheet1" sheetId="1" r:id="rId1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<sst xmlns="http://schemas.openxmlformats.org/spreadsheetml/2006/main" count="87" uniqueCount="59">
  <si>
    <t>Lp.</t>
  </si>
  <si>
    <t>Opis</t>
  </si>
  <si>
    <t>Jedn. miary</t>
  </si>
  <si>
    <t>Ilość</t>
  </si>
  <si>
    <t>Cena zł</t>
  </si>
  <si>
    <t>m</t>
  </si>
  <si>
    <t>Wartość zł 
(5 x 6)</t>
  </si>
  <si>
    <t>Suma:</t>
  </si>
  <si>
    <t>szt</t>
  </si>
  <si>
    <t>m3</t>
  </si>
  <si>
    <t xml:space="preserve">m </t>
  </si>
  <si>
    <t>ENERGETYKA - TOM 10.2.2 BUDOWA OŚWIETLENIA DROGI PRZY MOP KĘPSKO</t>
  </si>
  <si>
    <t>Nr Specyfikacji Technicznej</t>
  </si>
  <si>
    <t>SST-01.03.02</t>
  </si>
  <si>
    <t>Oświetlenie MOP Kępsko Wydzielenie oświetlenia gm. Świebodzin</t>
  </si>
  <si>
    <t>Budowa złącza kablowego typu ZK2+1P</t>
  </si>
  <si>
    <t>Ręczne wykonanie wykopów z zasypaniem</t>
  </si>
  <si>
    <t>Przełozenie linii kablowej YAKY 0,6/1k 4x120mm2</t>
  </si>
  <si>
    <t>KOSZTORYS OFERTOWY</t>
  </si>
  <si>
    <t>Układanie uziomów taśmowych FeZn 30x4</t>
  </si>
  <si>
    <t xml:space="preserve">Układanie linii kablowych w rurach YKY 0,6/1k 4x25mm2 </t>
  </si>
  <si>
    <t>Zarobienie na sucho końca kabla 4-żyłowego o przekroju żył do 50 mm2 na napiecie do 1kV o izolacji i powłoce z tworzyw sztucznych</t>
  </si>
  <si>
    <t>1.1</t>
  </si>
  <si>
    <t>1.2</t>
  </si>
  <si>
    <t>1.3</t>
  </si>
  <si>
    <t>1.4</t>
  </si>
  <si>
    <t>1.5</t>
  </si>
  <si>
    <t>1.6</t>
  </si>
  <si>
    <t>1.7</t>
  </si>
  <si>
    <t>1.8</t>
  </si>
  <si>
    <t>Ułozenie linii kablowej YKY 0,6/1k 4x25mm2</t>
  </si>
  <si>
    <t>Oświetlenie MOP Kępsko - Wydzielenie oświetlenia gm. Sulechów</t>
  </si>
  <si>
    <t xml:space="preserve">Zarobienie na sucho końca kabla 4-żyłowego - montaż muf nn </t>
  </si>
  <si>
    <t>Ułozenie linii kablowej YAKY 0,6/1k 4x120mm2</t>
  </si>
  <si>
    <t>Koszty związane z zajęciem pasa drogowego</t>
  </si>
  <si>
    <t>2.1</t>
  </si>
  <si>
    <t>2.2</t>
  </si>
  <si>
    <t>2.3</t>
  </si>
  <si>
    <t>2.4</t>
  </si>
  <si>
    <t>2.5</t>
  </si>
  <si>
    <t>2.6</t>
  </si>
  <si>
    <t>3.1</t>
  </si>
  <si>
    <t>3.2</t>
  </si>
  <si>
    <t>Prace uzupełniające</t>
  </si>
  <si>
    <t>Stacja transformatorowa MOP Kępsko -przystosowanie układu pomiarowego do pomiaru w  układzie TPA</t>
  </si>
  <si>
    <t>Wykonanie dokumentacji dot. pomiaru energeii elektrycznej w układzie TPA</t>
  </si>
  <si>
    <t>Stacja transformatorowa Świebodzin Południe -przystosowanie układu pomiarowego do pomiaru w  układzie TPA</t>
  </si>
  <si>
    <t>3.3</t>
  </si>
  <si>
    <t>3.4</t>
  </si>
  <si>
    <t>3.5</t>
  </si>
  <si>
    <t>3.6</t>
  </si>
  <si>
    <t>3.7</t>
  </si>
  <si>
    <t>Pomiar rezystancji izolacjilinii kablowejj - obwód 3-fazowy (pomiar pierwszy)</t>
  </si>
  <si>
    <t>Stacja transformatorowa Świebodzin Pułnoc -przystosowanie układu pomiarowego do pomiaru w  układzie TPA</t>
  </si>
  <si>
    <t>1.9</t>
  </si>
  <si>
    <t xml:space="preserve">Badania i pomiary instalacji uziemniającej </t>
  </si>
  <si>
    <t>2.7</t>
  </si>
  <si>
    <t>Podział zasilania oświetlenia MOP Kępsko – oświetlenie drogi ekspresowej S-3 
Gorzów Wlkp. – Nowa Sól od węzła Międzyrzecz Południe do węzła Sulechów</t>
  </si>
  <si>
    <t>Zał. 4 b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</si>
</sst>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\ &quot;zł&quot;"/>
    <numFmt numFmtId="166" formatCode="0.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 inden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42" fillId="0" borderId="10" xfId="51" applyFont="1" applyBorder="1" applyAlignment="1">
      <alignment wrapText="1"/>
      <protection/>
    </xf>
    <xf numFmtId="0" fontId="43" fillId="0" borderId="10" xfId="51" applyFont="1" applyBorder="1" applyAlignment="1">
      <alignment horizontal="right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2" fillId="0" borderId="10" xfId="51" applyFont="1" applyBorder="1" applyAlignment="1">
      <alignment horizontal="right" wrapText="1"/>
      <protection/>
    </xf>
    <xf numFmtId="0" fontId="43" fillId="0" borderId="10" xfId="51" applyFont="1" applyBorder="1" applyAlignment="1">
      <alignment horizontal="right" vertical="center" wrapText="1"/>
      <protection/>
    </xf>
    <xf numFmtId="0" fontId="43" fillId="0" borderId="10" xfId="51" applyFont="1" applyBorder="1" applyAlignment="1">
      <alignment horizontal="center" vertical="center" wrapText="1"/>
      <protection/>
    </xf>
    <xf numFmtId="0" fontId="43" fillId="0" borderId="10" xfId="51" applyFont="1" applyBorder="1" applyAlignment="1">
      <alignment vertical="center" wrapText="1"/>
      <protection/>
    </xf>
    <xf numFmtId="2" fontId="43" fillId="0" borderId="10" xfId="51" applyNumberFormat="1" applyFont="1" applyBorder="1" applyAlignment="1">
      <alignment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3" fillId="0" borderId="10" xfId="51" applyFont="1" applyBorder="1" applyAlignment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51" applyFont="1" applyBorder="1" applyAlignment="1">
      <alignment horizontal="center" vertical="center"/>
      <protection/>
    </xf>
    <xf numFmtId="164" fontId="44" fillId="28" borderId="10" xfId="41" applyNumberFormat="1" applyFont="1" applyBorder="1" applyAlignment="1" applyProtection="1">
      <alignment horizontal="right" vertical="center" wrapText="1"/>
      <protection/>
    </xf>
    <xf numFmtId="0" fontId="42" fillId="0" borderId="11" xfId="51" applyFont="1" applyBorder="1" applyAlignment="1">
      <alignment horizontal="left" vertical="center" wrapText="1"/>
      <protection/>
    </xf>
    <xf numFmtId="0" fontId="42" fillId="0" borderId="12" xfId="51" applyFont="1" applyBorder="1" applyAlignment="1">
      <alignment horizontal="left" vertical="center" wrapText="1"/>
      <protection/>
    </xf>
    <xf numFmtId="0" fontId="42" fillId="0" borderId="13" xfId="51" applyFont="1" applyBorder="1" applyAlignment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BreakPreview" zoomScale="130" zoomScaleSheetLayoutView="130" zoomScalePageLayoutView="0" workbookViewId="0" topLeftCell="A1">
      <selection activeCell="G1" sqref="G1"/>
    </sheetView>
  </sheetViews>
  <sheetFormatPr defaultColWidth="9.140625" defaultRowHeight="12.75"/>
  <cols>
    <col min="1" max="1" width="3.140625" style="4" customWidth="1"/>
    <col min="2" max="2" width="12.7109375" style="29" customWidth="1"/>
    <col min="3" max="3" width="41.28125" style="0" customWidth="1"/>
    <col min="4" max="4" width="7.421875" style="29" customWidth="1"/>
    <col min="5" max="5" width="9.8515625" style="4" customWidth="1"/>
    <col min="6" max="6" width="11.8515625" style="0" customWidth="1"/>
    <col min="7" max="7" width="15.421875" style="0" customWidth="1"/>
  </cols>
  <sheetData>
    <row r="1" spans="1:7" ht="12.75">
      <c r="A1" s="5"/>
      <c r="C1" s="39" t="s">
        <v>18</v>
      </c>
      <c r="D1" s="40"/>
      <c r="E1" s="40"/>
      <c r="G1" t="s">
        <v>58</v>
      </c>
    </row>
    <row r="2" spans="3:5" ht="12.75">
      <c r="C2" s="41"/>
      <c r="D2" s="41"/>
      <c r="E2" s="41"/>
    </row>
    <row r="3" spans="1:6" ht="33" customHeight="1">
      <c r="A3" s="5"/>
      <c r="B3" s="37" t="s">
        <v>57</v>
      </c>
      <c r="C3" s="38"/>
      <c r="D3" s="38"/>
      <c r="E3" s="38"/>
      <c r="F3" s="38"/>
    </row>
    <row r="4" spans="1:6" ht="12.75">
      <c r="A4" s="5"/>
      <c r="C4" s="4"/>
      <c r="F4" s="4"/>
    </row>
    <row r="5" spans="1:6" ht="12.75">
      <c r="A5" s="5"/>
      <c r="B5" s="39" t="s">
        <v>11</v>
      </c>
      <c r="C5" s="39"/>
      <c r="D5" s="39"/>
      <c r="E5" s="39"/>
      <c r="F5" s="39"/>
    </row>
    <row r="7" spans="1:7" ht="21.75" customHeight="1">
      <c r="A7" s="1" t="s">
        <v>0</v>
      </c>
      <c r="B7" s="9" t="s">
        <v>12</v>
      </c>
      <c r="C7" s="1" t="s">
        <v>1</v>
      </c>
      <c r="D7" s="9" t="s">
        <v>2</v>
      </c>
      <c r="E7" s="1" t="s">
        <v>3</v>
      </c>
      <c r="F7" s="2" t="s">
        <v>4</v>
      </c>
      <c r="G7" s="3" t="s">
        <v>6</v>
      </c>
    </row>
    <row r="8" spans="1:7" ht="12.75" customHeight="1">
      <c r="A8" s="1">
        <v>1</v>
      </c>
      <c r="B8" s="30">
        <v>2</v>
      </c>
      <c r="C8" s="1">
        <v>3</v>
      </c>
      <c r="D8" s="30">
        <v>4</v>
      </c>
      <c r="E8" s="1">
        <v>5</v>
      </c>
      <c r="F8" s="1">
        <v>6</v>
      </c>
      <c r="G8" s="1">
        <v>7</v>
      </c>
    </row>
    <row r="9" spans="1:7" ht="22.5" customHeight="1">
      <c r="A9" s="12">
        <v>1</v>
      </c>
      <c r="B9" s="32" t="s">
        <v>13</v>
      </c>
      <c r="C9" s="34" t="s">
        <v>14</v>
      </c>
      <c r="D9" s="35"/>
      <c r="E9" s="35"/>
      <c r="F9" s="35"/>
      <c r="G9" s="36"/>
    </row>
    <row r="10" spans="1:7" s="24" customFormat="1" ht="18" customHeight="1">
      <c r="A10" s="18" t="s">
        <v>22</v>
      </c>
      <c r="B10" s="32"/>
      <c r="C10" s="26" t="s">
        <v>15</v>
      </c>
      <c r="D10" s="17" t="s">
        <v>8</v>
      </c>
      <c r="E10" s="19">
        <v>1</v>
      </c>
      <c r="F10" s="27"/>
      <c r="G10" s="28">
        <f>E10*F10</f>
        <v>0</v>
      </c>
    </row>
    <row r="11" spans="1:15" s="24" customFormat="1" ht="18" customHeight="1">
      <c r="A11" s="16" t="s">
        <v>23</v>
      </c>
      <c r="B11" s="17"/>
      <c r="C11" s="18" t="s">
        <v>16</v>
      </c>
      <c r="D11" s="17" t="s">
        <v>5</v>
      </c>
      <c r="E11" s="19">
        <v>5</v>
      </c>
      <c r="F11" s="20"/>
      <c r="G11" s="28">
        <f aca="true" t="shared" si="0" ref="G11:G34">E11*F11</f>
        <v>0</v>
      </c>
      <c r="H11" s="21"/>
      <c r="I11" s="22"/>
      <c r="J11" s="23"/>
      <c r="K11" s="23"/>
      <c r="L11" s="23"/>
      <c r="M11" s="23"/>
      <c r="N11" s="23"/>
      <c r="O11" s="23"/>
    </row>
    <row r="12" spans="1:15" s="24" customFormat="1" ht="18" customHeight="1">
      <c r="A12" s="16" t="s">
        <v>24</v>
      </c>
      <c r="B12" s="17"/>
      <c r="C12" s="18" t="s">
        <v>17</v>
      </c>
      <c r="D12" s="17" t="s">
        <v>9</v>
      </c>
      <c r="E12" s="19">
        <v>5</v>
      </c>
      <c r="F12" s="20"/>
      <c r="G12" s="28">
        <f t="shared" si="0"/>
        <v>0</v>
      </c>
      <c r="H12" s="21"/>
      <c r="I12" s="22"/>
      <c r="J12" s="23"/>
      <c r="K12" s="23"/>
      <c r="L12" s="23"/>
      <c r="M12" s="23"/>
      <c r="N12" s="23"/>
      <c r="O12" s="23"/>
    </row>
    <row r="13" spans="1:15" s="24" customFormat="1" ht="18" customHeight="1">
      <c r="A13" s="16" t="s">
        <v>25</v>
      </c>
      <c r="B13" s="17"/>
      <c r="C13" s="18" t="s">
        <v>19</v>
      </c>
      <c r="D13" s="17" t="s">
        <v>5</v>
      </c>
      <c r="E13" s="19">
        <v>4</v>
      </c>
      <c r="F13" s="20"/>
      <c r="G13" s="28">
        <f t="shared" si="0"/>
        <v>0</v>
      </c>
      <c r="H13" s="21"/>
      <c r="I13" s="22"/>
      <c r="J13" s="23"/>
      <c r="K13" s="23"/>
      <c r="L13" s="23"/>
      <c r="M13" s="23"/>
      <c r="N13" s="23"/>
      <c r="O13" s="23"/>
    </row>
    <row r="14" spans="1:15" s="24" customFormat="1" ht="18" customHeight="1">
      <c r="A14" s="16" t="s">
        <v>26</v>
      </c>
      <c r="B14" s="17"/>
      <c r="C14" s="18" t="s">
        <v>16</v>
      </c>
      <c r="D14" s="17" t="s">
        <v>5</v>
      </c>
      <c r="E14" s="19">
        <v>45</v>
      </c>
      <c r="F14" s="20"/>
      <c r="G14" s="28">
        <f t="shared" si="0"/>
        <v>0</v>
      </c>
      <c r="H14" s="21"/>
      <c r="I14" s="22"/>
      <c r="J14" s="23"/>
      <c r="K14" s="23"/>
      <c r="L14" s="23"/>
      <c r="M14" s="23"/>
      <c r="N14" s="23"/>
      <c r="O14" s="23"/>
    </row>
    <row r="15" spans="1:15" s="24" customFormat="1" ht="18" customHeight="1">
      <c r="A15" s="16" t="s">
        <v>27</v>
      </c>
      <c r="B15" s="17"/>
      <c r="C15" s="18" t="s">
        <v>30</v>
      </c>
      <c r="D15" s="17" t="s">
        <v>5</v>
      </c>
      <c r="E15" s="19">
        <v>50</v>
      </c>
      <c r="F15" s="20"/>
      <c r="G15" s="28">
        <f t="shared" si="0"/>
        <v>0</v>
      </c>
      <c r="H15" s="21"/>
      <c r="I15" s="22"/>
      <c r="J15" s="23"/>
      <c r="K15" s="23"/>
      <c r="L15" s="23"/>
      <c r="M15" s="23"/>
      <c r="N15" s="23"/>
      <c r="O15" s="23"/>
    </row>
    <row r="16" spans="1:15" s="24" customFormat="1" ht="18" customHeight="1">
      <c r="A16" s="16" t="s">
        <v>28</v>
      </c>
      <c r="B16" s="17"/>
      <c r="C16" s="18" t="s">
        <v>20</v>
      </c>
      <c r="D16" s="17" t="s">
        <v>5</v>
      </c>
      <c r="E16" s="19">
        <v>4</v>
      </c>
      <c r="F16" s="20"/>
      <c r="G16" s="28">
        <f t="shared" si="0"/>
        <v>0</v>
      </c>
      <c r="H16" s="21"/>
      <c r="I16" s="22"/>
      <c r="J16" s="23"/>
      <c r="K16" s="23"/>
      <c r="L16" s="23"/>
      <c r="M16" s="23"/>
      <c r="N16" s="23"/>
      <c r="O16" s="23"/>
    </row>
    <row r="17" spans="1:15" s="24" customFormat="1" ht="33.75">
      <c r="A17" s="16" t="s">
        <v>29</v>
      </c>
      <c r="B17" s="17"/>
      <c r="C17" s="18" t="s">
        <v>21</v>
      </c>
      <c r="D17" s="17" t="s">
        <v>8</v>
      </c>
      <c r="E17" s="19">
        <v>2</v>
      </c>
      <c r="F17" s="20"/>
      <c r="G17" s="28">
        <f t="shared" si="0"/>
        <v>0</v>
      </c>
      <c r="H17" s="21"/>
      <c r="I17" s="22"/>
      <c r="J17" s="23"/>
      <c r="K17" s="23"/>
      <c r="L17" s="23"/>
      <c r="M17" s="23"/>
      <c r="N17" s="23"/>
      <c r="O17" s="23"/>
    </row>
    <row r="18" spans="1:15" s="24" customFormat="1" ht="18" customHeight="1">
      <c r="A18" s="16" t="s">
        <v>54</v>
      </c>
      <c r="B18" s="17"/>
      <c r="C18" s="18" t="s">
        <v>55</v>
      </c>
      <c r="D18" s="17" t="s">
        <v>8</v>
      </c>
      <c r="E18" s="19">
        <v>1</v>
      </c>
      <c r="F18" s="20"/>
      <c r="G18" s="28">
        <f t="shared" si="0"/>
        <v>0</v>
      </c>
      <c r="H18" s="21"/>
      <c r="I18" s="22"/>
      <c r="J18" s="23"/>
      <c r="K18" s="23"/>
      <c r="L18" s="23"/>
      <c r="M18" s="23"/>
      <c r="N18" s="23"/>
      <c r="O18" s="23"/>
    </row>
    <row r="19" spans="1:15" ht="22.5" customHeight="1">
      <c r="A19" s="15">
        <v>2</v>
      </c>
      <c r="B19" s="32" t="s">
        <v>13</v>
      </c>
      <c r="C19" s="34" t="s">
        <v>31</v>
      </c>
      <c r="D19" s="35"/>
      <c r="E19" s="35"/>
      <c r="F19" s="35"/>
      <c r="G19" s="36"/>
      <c r="H19" s="14"/>
      <c r="I19" s="7"/>
      <c r="J19" s="8"/>
      <c r="K19" s="8"/>
      <c r="L19" s="8"/>
      <c r="M19" s="8"/>
      <c r="N19" s="8"/>
      <c r="O19" s="8"/>
    </row>
    <row r="20" spans="1:15" s="24" customFormat="1" ht="18" customHeight="1">
      <c r="A20" s="16" t="s">
        <v>35</v>
      </c>
      <c r="B20" s="17"/>
      <c r="C20" s="18" t="s">
        <v>16</v>
      </c>
      <c r="D20" s="17" t="s">
        <v>5</v>
      </c>
      <c r="E20" s="19">
        <v>270</v>
      </c>
      <c r="F20" s="20"/>
      <c r="G20" s="28">
        <f t="shared" si="0"/>
        <v>0</v>
      </c>
      <c r="H20" s="21"/>
      <c r="I20" s="22"/>
      <c r="J20" s="23"/>
      <c r="K20" s="23"/>
      <c r="L20" s="23"/>
      <c r="M20" s="23"/>
      <c r="N20" s="23"/>
      <c r="O20" s="23"/>
    </row>
    <row r="21" spans="1:15" s="24" customFormat="1" ht="18" customHeight="1">
      <c r="A21" s="16" t="s">
        <v>36</v>
      </c>
      <c r="B21" s="17"/>
      <c r="C21" s="18" t="s">
        <v>30</v>
      </c>
      <c r="D21" s="17" t="s">
        <v>5</v>
      </c>
      <c r="E21" s="19">
        <v>280</v>
      </c>
      <c r="F21" s="20"/>
      <c r="G21" s="28">
        <f t="shared" si="0"/>
        <v>0</v>
      </c>
      <c r="H21" s="21"/>
      <c r="I21" s="22"/>
      <c r="J21" s="23"/>
      <c r="K21" s="23"/>
      <c r="L21" s="23"/>
      <c r="M21" s="23"/>
      <c r="N21" s="23"/>
      <c r="O21" s="23"/>
    </row>
    <row r="22" spans="1:15" s="24" customFormat="1" ht="22.5">
      <c r="A22" s="16" t="s">
        <v>37</v>
      </c>
      <c r="B22" s="17"/>
      <c r="C22" s="18" t="s">
        <v>32</v>
      </c>
      <c r="D22" s="17" t="s">
        <v>8</v>
      </c>
      <c r="E22" s="19">
        <v>2</v>
      </c>
      <c r="F22" s="20"/>
      <c r="G22" s="28">
        <f t="shared" si="0"/>
        <v>0</v>
      </c>
      <c r="H22" s="21"/>
      <c r="I22" s="22"/>
      <c r="J22" s="23"/>
      <c r="K22" s="23"/>
      <c r="L22" s="23"/>
      <c r="M22" s="23"/>
      <c r="N22" s="23"/>
      <c r="O22" s="23"/>
    </row>
    <row r="23" spans="1:15" s="24" customFormat="1" ht="18" customHeight="1">
      <c r="A23" s="16" t="s">
        <v>38</v>
      </c>
      <c r="B23" s="17"/>
      <c r="C23" s="18" t="s">
        <v>16</v>
      </c>
      <c r="D23" s="17" t="s">
        <v>10</v>
      </c>
      <c r="E23" s="19">
        <v>4</v>
      </c>
      <c r="F23" s="20"/>
      <c r="G23" s="28">
        <f t="shared" si="0"/>
        <v>0</v>
      </c>
      <c r="H23" s="21"/>
      <c r="I23" s="22"/>
      <c r="J23" s="23"/>
      <c r="K23" s="23"/>
      <c r="L23" s="23"/>
      <c r="M23" s="23"/>
      <c r="N23" s="23"/>
      <c r="O23" s="23"/>
    </row>
    <row r="24" spans="1:15" s="24" customFormat="1" ht="18" customHeight="1">
      <c r="A24" s="16" t="s">
        <v>39</v>
      </c>
      <c r="B24" s="17"/>
      <c r="C24" s="18" t="s">
        <v>33</v>
      </c>
      <c r="D24" s="17" t="s">
        <v>5</v>
      </c>
      <c r="E24" s="19">
        <v>10</v>
      </c>
      <c r="F24" s="20"/>
      <c r="G24" s="28">
        <f t="shared" si="0"/>
        <v>0</v>
      </c>
      <c r="H24" s="21"/>
      <c r="I24" s="22"/>
      <c r="J24" s="23"/>
      <c r="K24" s="23"/>
      <c r="L24" s="23"/>
      <c r="M24" s="23"/>
      <c r="N24" s="23"/>
      <c r="O24" s="23"/>
    </row>
    <row r="25" spans="1:15" s="24" customFormat="1" ht="18" customHeight="1">
      <c r="A25" s="16" t="s">
        <v>40</v>
      </c>
      <c r="B25" s="17"/>
      <c r="C25" s="18" t="s">
        <v>20</v>
      </c>
      <c r="D25" s="17" t="s">
        <v>5</v>
      </c>
      <c r="E25" s="19">
        <v>2</v>
      </c>
      <c r="F25" s="20"/>
      <c r="G25" s="28">
        <f t="shared" si="0"/>
        <v>0</v>
      </c>
      <c r="H25" s="21"/>
      <c r="I25" s="22"/>
      <c r="J25" s="23"/>
      <c r="K25" s="23"/>
      <c r="L25" s="23"/>
      <c r="M25" s="23"/>
      <c r="N25" s="23"/>
      <c r="O25" s="23"/>
    </row>
    <row r="26" spans="1:15" s="24" customFormat="1" ht="22.5">
      <c r="A26" s="16" t="s">
        <v>56</v>
      </c>
      <c r="B26" s="17"/>
      <c r="C26" s="18" t="s">
        <v>52</v>
      </c>
      <c r="D26" s="17" t="s">
        <v>8</v>
      </c>
      <c r="E26" s="19">
        <v>2</v>
      </c>
      <c r="F26" s="20"/>
      <c r="G26" s="28">
        <f t="shared" si="0"/>
        <v>0</v>
      </c>
      <c r="H26" s="21"/>
      <c r="I26" s="22"/>
      <c r="J26" s="23"/>
      <c r="K26" s="23"/>
      <c r="L26" s="23"/>
      <c r="M26" s="23"/>
      <c r="N26" s="23"/>
      <c r="O26" s="23"/>
    </row>
    <row r="27" spans="1:15" ht="22.5" customHeight="1">
      <c r="A27" s="13">
        <v>3</v>
      </c>
      <c r="B27" s="32" t="s">
        <v>13</v>
      </c>
      <c r="C27" s="34" t="s">
        <v>43</v>
      </c>
      <c r="D27" s="35"/>
      <c r="E27" s="35"/>
      <c r="F27" s="35"/>
      <c r="G27" s="36"/>
      <c r="H27" s="14"/>
      <c r="I27" s="7"/>
      <c r="J27" s="8"/>
      <c r="K27" s="8"/>
      <c r="L27" s="8"/>
      <c r="M27" s="8"/>
      <c r="N27" s="8"/>
      <c r="O27" s="8"/>
    </row>
    <row r="28" spans="1:15" s="24" customFormat="1" ht="18" customHeight="1">
      <c r="A28" s="16" t="s">
        <v>41</v>
      </c>
      <c r="B28" s="17"/>
      <c r="C28" s="18" t="s">
        <v>34</v>
      </c>
      <c r="D28" s="17" t="s">
        <v>8</v>
      </c>
      <c r="E28" s="19">
        <v>1</v>
      </c>
      <c r="F28" s="20"/>
      <c r="G28" s="28">
        <f t="shared" si="0"/>
        <v>0</v>
      </c>
      <c r="H28" s="21"/>
      <c r="I28" s="22"/>
      <c r="J28" s="23"/>
      <c r="K28" s="23"/>
      <c r="L28" s="23"/>
      <c r="M28" s="23"/>
      <c r="N28" s="23"/>
      <c r="O28" s="23"/>
    </row>
    <row r="29" spans="1:15" s="24" customFormat="1" ht="22.5">
      <c r="A29" s="16" t="s">
        <v>42</v>
      </c>
      <c r="B29" s="17"/>
      <c r="C29" s="25" t="s">
        <v>44</v>
      </c>
      <c r="D29" s="17" t="s">
        <v>8</v>
      </c>
      <c r="E29" s="19">
        <v>1</v>
      </c>
      <c r="F29" s="20"/>
      <c r="G29" s="28">
        <f t="shared" si="0"/>
        <v>0</v>
      </c>
      <c r="H29" s="21"/>
      <c r="I29" s="22"/>
      <c r="J29" s="23"/>
      <c r="K29" s="23"/>
      <c r="L29" s="23"/>
      <c r="M29" s="23"/>
      <c r="N29" s="23"/>
      <c r="O29" s="23"/>
    </row>
    <row r="30" spans="1:15" s="24" customFormat="1" ht="22.5">
      <c r="A30" s="16" t="s">
        <v>47</v>
      </c>
      <c r="B30" s="17"/>
      <c r="C30" s="18" t="s">
        <v>45</v>
      </c>
      <c r="D30" s="17" t="s">
        <v>8</v>
      </c>
      <c r="E30" s="19">
        <v>1</v>
      </c>
      <c r="F30" s="20"/>
      <c r="G30" s="28">
        <f t="shared" si="0"/>
        <v>0</v>
      </c>
      <c r="H30" s="21"/>
      <c r="I30" s="22"/>
      <c r="J30" s="23"/>
      <c r="K30" s="23"/>
      <c r="L30" s="23"/>
      <c r="M30" s="23"/>
      <c r="N30" s="23"/>
      <c r="O30" s="23"/>
    </row>
    <row r="31" spans="1:15" s="24" customFormat="1" ht="33.75">
      <c r="A31" s="16" t="s">
        <v>48</v>
      </c>
      <c r="B31" s="17"/>
      <c r="C31" s="25" t="s">
        <v>46</v>
      </c>
      <c r="D31" s="17" t="s">
        <v>8</v>
      </c>
      <c r="E31" s="19">
        <v>1</v>
      </c>
      <c r="F31" s="20"/>
      <c r="G31" s="28">
        <f t="shared" si="0"/>
        <v>0</v>
      </c>
      <c r="H31" s="21"/>
      <c r="I31" s="22"/>
      <c r="J31" s="23"/>
      <c r="K31" s="23"/>
      <c r="L31" s="23"/>
      <c r="M31" s="23"/>
      <c r="N31" s="23"/>
      <c r="O31" s="23"/>
    </row>
    <row r="32" spans="1:15" s="24" customFormat="1" ht="22.5">
      <c r="A32" s="16" t="s">
        <v>49</v>
      </c>
      <c r="B32" s="17"/>
      <c r="C32" s="18" t="s">
        <v>45</v>
      </c>
      <c r="D32" s="17" t="s">
        <v>8</v>
      </c>
      <c r="E32" s="19">
        <v>1</v>
      </c>
      <c r="F32" s="20"/>
      <c r="G32" s="28">
        <f t="shared" si="0"/>
        <v>0</v>
      </c>
      <c r="H32" s="21"/>
      <c r="I32" s="22"/>
      <c r="J32" s="23"/>
      <c r="K32" s="23"/>
      <c r="L32" s="23"/>
      <c r="M32" s="23"/>
      <c r="N32" s="23"/>
      <c r="O32" s="23"/>
    </row>
    <row r="33" spans="1:15" s="24" customFormat="1" ht="33.75">
      <c r="A33" s="16" t="s">
        <v>50</v>
      </c>
      <c r="B33" s="17"/>
      <c r="C33" s="25" t="s">
        <v>53</v>
      </c>
      <c r="D33" s="17" t="s">
        <v>8</v>
      </c>
      <c r="E33" s="19">
        <v>1</v>
      </c>
      <c r="F33" s="20"/>
      <c r="G33" s="28">
        <f t="shared" si="0"/>
        <v>0</v>
      </c>
      <c r="H33" s="21"/>
      <c r="I33" s="22"/>
      <c r="J33" s="23"/>
      <c r="K33" s="23"/>
      <c r="L33" s="23"/>
      <c r="M33" s="23"/>
      <c r="N33" s="23"/>
      <c r="O33" s="23"/>
    </row>
    <row r="34" spans="1:15" s="24" customFormat="1" ht="22.5">
      <c r="A34" s="16" t="s">
        <v>51</v>
      </c>
      <c r="B34" s="17"/>
      <c r="C34" s="18" t="s">
        <v>45</v>
      </c>
      <c r="D34" s="17" t="s">
        <v>8</v>
      </c>
      <c r="E34" s="19">
        <v>1</v>
      </c>
      <c r="F34" s="20"/>
      <c r="G34" s="28">
        <f t="shared" si="0"/>
        <v>0</v>
      </c>
      <c r="H34" s="21"/>
      <c r="I34" s="22"/>
      <c r="J34" s="23"/>
      <c r="K34" s="23"/>
      <c r="L34" s="23"/>
      <c r="M34" s="23"/>
      <c r="N34" s="23"/>
      <c r="O34" s="23"/>
    </row>
    <row r="35" spans="1:7" ht="25.5" customHeight="1">
      <c r="A35" s="6"/>
      <c r="B35" s="31"/>
      <c r="C35" s="10"/>
      <c r="D35" s="31"/>
      <c r="E35" s="11"/>
      <c r="F35" s="9" t="s">
        <v>7</v>
      </c>
      <c r="G35" s="33">
        <f>SUM(G28:G34,G20:G26,G10:G18)</f>
        <v>0</v>
      </c>
    </row>
  </sheetData>
  <sheetProtection/>
  <mergeCells count="7">
    <mergeCell ref="C27:G27"/>
    <mergeCell ref="B3:F3"/>
    <mergeCell ref="B5:F5"/>
    <mergeCell ref="C1:E1"/>
    <mergeCell ref="C2:E2"/>
    <mergeCell ref="C19:G19"/>
    <mergeCell ref="C9:G9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 I.1 ukł torowy</dc:title>
  <dc:subject/>
  <dc:creator>tomek</dc:creator>
  <cp:keywords/>
  <dc:description/>
  <cp:lastModifiedBy>Kuś Michał</cp:lastModifiedBy>
  <cp:lastPrinted>2014-06-24T08:51:12Z</cp:lastPrinted>
  <dcterms:created xsi:type="dcterms:W3CDTF">2012-01-03T10:36:08Z</dcterms:created>
  <dcterms:modified xsi:type="dcterms:W3CDTF">2014-06-24T08:55:27Z</dcterms:modified>
  <cp:category/>
  <cp:version/>
  <cp:contentType/>
  <cp:contentStatus/>
</cp:coreProperties>
</file>